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erar\Desktop\ISSOIRE\Rassemblement 8\"/>
    </mc:Choice>
  </mc:AlternateContent>
  <xr:revisionPtr revIDLastSave="0" documentId="13_ncr:1_{06F84E88-1F00-4B88-8C7A-53EF8273EA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cription au Rassemblement" sheetId="1" r:id="rId1"/>
    <sheet name="Enregistrement" sheetId="3" state="hidden" r:id="rId2"/>
  </sheets>
  <definedNames>
    <definedName name="OUI">'Inscription au Rassemblement'!#REF!</definedName>
    <definedName name="_xlnm.Print_Area" localSheetId="0">'Inscription au Rassemblement'!$B$2:$N$58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7" i="1" l="1"/>
  <c r="A3" i="3" s="1"/>
  <c r="R3" i="3"/>
  <c r="Q3" i="3"/>
  <c r="L36" i="1"/>
  <c r="N3" i="3" s="1"/>
  <c r="AB3" i="3"/>
  <c r="AA3" i="3"/>
  <c r="Y3" i="3"/>
  <c r="X3" i="3"/>
  <c r="W3" i="3"/>
  <c r="V3" i="3"/>
  <c r="U3" i="3"/>
  <c r="T3" i="3"/>
  <c r="M3" i="3"/>
  <c r="J3" i="3" s="1"/>
  <c r="I3" i="3"/>
  <c r="H3" i="3"/>
  <c r="G3" i="3"/>
  <c r="F3" i="3"/>
  <c r="E3" i="3"/>
  <c r="D3" i="3"/>
  <c r="C3" i="3"/>
  <c r="B3" i="3"/>
  <c r="L35" i="1"/>
  <c r="L3" i="3" s="1"/>
  <c r="K3" i="3"/>
  <c r="L37" i="1" l="1"/>
  <c r="D41" i="1" l="1"/>
  <c r="O3" i="3"/>
</calcChain>
</file>

<file path=xl/sharedStrings.xml><?xml version="1.0" encoding="utf-8"?>
<sst xmlns="http://schemas.openxmlformats.org/spreadsheetml/2006/main" count="86" uniqueCount="68">
  <si>
    <t>Je soussigné,</t>
  </si>
  <si>
    <t>Nom :</t>
  </si>
  <si>
    <t>Prénom :</t>
  </si>
  <si>
    <t>Brigade :</t>
  </si>
  <si>
    <t>N° de Carte Nationale d’Identité ou Passeport (si Etranger précisez le Pays) :</t>
  </si>
  <si>
    <t>Adresse :</t>
  </si>
  <si>
    <t>Code Postal :</t>
  </si>
  <si>
    <t>Ville :</t>
  </si>
  <si>
    <t>N° Fixe :</t>
  </si>
  <si>
    <t xml:space="preserve">N° Mobile : </t>
  </si>
  <si>
    <t>Email :</t>
  </si>
  <si>
    <t>PMR :</t>
  </si>
  <si>
    <t xml:space="preserve">Personne à Mobilité Réduite. </t>
  </si>
  <si>
    <t>Je serai accompagné de :</t>
  </si>
  <si>
    <t xml:space="preserve"> </t>
  </si>
  <si>
    <t>Personne à Mobilité Réduite.</t>
  </si>
  <si>
    <t>Marque  - Type :</t>
  </si>
  <si>
    <t>Immatriculation :</t>
  </si>
  <si>
    <t>L'accès au quartier est sous réserve d'acceptation de l'Autorité Militaire - Signalez tout changement de véhicule et d’immatriculation afin de faciliter cet éventuel accès.</t>
  </si>
  <si>
    <r>
      <rPr>
        <sz val="8"/>
        <color rgb="FFFF0000"/>
        <rFont val="Arial"/>
        <family val="2"/>
      </rPr>
      <t xml:space="preserve">Dans la colonne </t>
    </r>
    <r>
      <rPr>
        <b/>
        <sz val="8"/>
        <color rgb="FFFF0000"/>
        <rFont val="Arial"/>
        <family val="2"/>
      </rPr>
      <t>Nombre</t>
    </r>
    <r>
      <rPr>
        <sz val="8"/>
        <color rgb="FFFF0000"/>
        <rFont val="Arial"/>
        <family val="2"/>
      </rPr>
      <t xml:space="preserve"> - appuyez sur la touche "suppr" si vous devez effacer le chiffre d'une case en bleu.</t>
    </r>
  </si>
  <si>
    <r>
      <rPr>
        <b/>
        <sz val="14"/>
        <color rgb="FF000000"/>
        <rFont val="Arial"/>
        <family val="2"/>
      </rPr>
      <t xml:space="preserve">Descriptif </t>
    </r>
    <r>
      <rPr>
        <b/>
        <sz val="12"/>
        <color rgb="FF000000"/>
        <rFont val="Arial"/>
        <family val="2"/>
      </rPr>
      <t>détaillé</t>
    </r>
    <r>
      <rPr>
        <b/>
        <sz val="14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des Formules et des Options</t>
    </r>
  </si>
  <si>
    <t xml:space="preserve">Prix </t>
  </si>
  <si>
    <t>Nombre</t>
  </si>
  <si>
    <t>Total</t>
  </si>
  <si>
    <t>Chèque N° :</t>
  </si>
  <si>
    <r>
      <rPr>
        <b/>
        <u/>
        <sz val="11"/>
        <color rgb="FFFF0000"/>
        <rFont val="Arial"/>
        <family val="2"/>
      </rPr>
      <t>TRES IMPORTANT</t>
    </r>
    <r>
      <rPr>
        <b/>
        <sz val="11"/>
        <color rgb="FFFF0000"/>
        <rFont val="Arial"/>
        <family val="2"/>
      </rPr>
      <t xml:space="preserve"> :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 xml:space="preserve">Avant d'effectuer l'envoi postal à l'Amicale des AEIT de votre inscription et de son règlement. </t>
    </r>
  </si>
  <si>
    <t>A : « Amicale des AEIT – 28ème Régiment de Transmissions - Quartier de Bange - 63505 ISSOIRE CEDEX ».</t>
  </si>
  <si>
    <t>Je prends note qu’à partir du 15 Août 2022, en cas de désistement, je ne pourrai plus demander le remboursement de ma participation.</t>
  </si>
  <si>
    <t>Date :</t>
  </si>
  <si>
    <t xml:space="preserve">Signature : </t>
  </si>
  <si>
    <t>Date</t>
  </si>
  <si>
    <t xml:space="preserve">NOM </t>
  </si>
  <si>
    <t>PRENOM</t>
  </si>
  <si>
    <t>CI</t>
  </si>
  <si>
    <t>PMR</t>
  </si>
  <si>
    <t xml:space="preserve">NOM  </t>
  </si>
  <si>
    <t>Cotis/Ass</t>
  </si>
  <si>
    <t>Formule 1</t>
  </si>
  <si>
    <t>Reçu</t>
  </si>
  <si>
    <t>Banque</t>
  </si>
  <si>
    <t>Observations</t>
  </si>
  <si>
    <t>Marque / Type Véhicule</t>
  </si>
  <si>
    <t>Immatriculation</t>
  </si>
  <si>
    <t>Fixe</t>
  </si>
  <si>
    <t>Portable</t>
  </si>
  <si>
    <t xml:space="preserve">email   </t>
  </si>
  <si>
    <t>Adresse</t>
  </si>
  <si>
    <t>DEP</t>
  </si>
  <si>
    <t>CP</t>
  </si>
  <si>
    <t>Ville</t>
  </si>
  <si>
    <t>Je règle :</t>
  </si>
  <si>
    <t>Banque :</t>
  </si>
  <si>
    <t xml:space="preserve">N° Chèque </t>
  </si>
  <si>
    <r>
      <t>Envoyez</t>
    </r>
    <r>
      <rPr>
        <b/>
        <u/>
        <sz val="10"/>
        <color rgb="FFFF0000"/>
        <rFont val="Arial"/>
        <family val="2"/>
      </rPr>
      <t xml:space="preserve"> IMPERATIVEMENT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votre bulletin d'inscription renseigné aux Organisateurs</t>
    </r>
    <r>
      <rPr>
        <b/>
        <sz val="10"/>
        <color rgb="FFFF0000"/>
        <rFont val="Arial"/>
        <family val="2"/>
      </rPr>
      <t xml:space="preserve"> </t>
    </r>
    <r>
      <rPr>
        <b/>
        <u/>
        <sz val="10"/>
        <color rgb="FFFF0000"/>
        <rFont val="Arial"/>
        <family val="2"/>
      </rPr>
      <t>par email</t>
    </r>
    <r>
      <rPr>
        <b/>
        <sz val="10"/>
        <color rgb="FFFF0000"/>
        <rFont val="Arial"/>
        <family val="2"/>
      </rPr>
      <t xml:space="preserve"> à :     </t>
    </r>
    <r>
      <rPr>
        <b/>
        <u/>
        <sz val="10"/>
        <color theme="8" tint="-0.499984740745262"/>
        <rFont val="Arial"/>
        <family val="2"/>
      </rPr>
      <t xml:space="preserve">8.promotion.philippe@gmail.com  </t>
    </r>
  </si>
  <si>
    <r>
      <t xml:space="preserve">Cette fiche renseignée est à renvoyer impérativement avec le règlement avant le </t>
    </r>
    <r>
      <rPr>
        <b/>
        <sz val="14"/>
        <color rgb="FFFF0000"/>
        <rFont val="Arial"/>
        <family val="2"/>
      </rPr>
      <t>30 Avril 2022</t>
    </r>
  </si>
  <si>
    <t xml:space="preserve">  </t>
  </si>
  <si>
    <r>
      <t xml:space="preserve">Demande à participer au Rassemblement de la </t>
    </r>
    <r>
      <rPr>
        <b/>
        <sz val="12"/>
        <color rgb="FF000000"/>
        <rFont val="Arial"/>
        <family val="2"/>
      </rPr>
      <t>Promotion Adjudant Chef PHILIPPE</t>
    </r>
    <r>
      <rPr>
        <sz val="12"/>
        <color rgb="FF000000"/>
        <rFont val="Arial"/>
        <family val="2"/>
      </rPr>
      <t xml:space="preserve"> le samedi 17 Septembre 2022</t>
    </r>
  </si>
  <si>
    <r>
      <t xml:space="preserve"> Pour effectuer votre règlement par virement bancaire demandez le Relevé d'Identité Bancaire (RIB) à  </t>
    </r>
    <r>
      <rPr>
        <b/>
        <u/>
        <sz val="10"/>
        <color theme="4" tint="-0.249977111117893"/>
        <rFont val="Arial"/>
        <family val="2"/>
      </rPr>
      <t>8.promotion.philippe@gmail.com</t>
    </r>
    <r>
      <rPr>
        <b/>
        <sz val="10"/>
        <color theme="4" tint="-0.249977111117893"/>
        <rFont val="Arial"/>
        <family val="2"/>
      </rPr>
      <t xml:space="preserve"> </t>
    </r>
  </si>
  <si>
    <t>N'hésitez pas  à contacter Georges POULET au 06 10 78 88 27 :  Laissez un message ou un texto (si je ne vous ai pas répondu).</t>
  </si>
  <si>
    <t>INSCRIPTION</t>
  </si>
  <si>
    <t>AU CINQUANTENAIRE</t>
  </si>
  <si>
    <t>DE LA 8ème PROMOTION</t>
  </si>
  <si>
    <t xml:space="preserve">                                                              </t>
  </si>
  <si>
    <t xml:space="preserve">(*) La cotisation/assurance donne droit de participer à l'Assemblée Générale du 17 Septembre 2022. </t>
  </si>
  <si>
    <t>Si vous êtes déjà adhérent vous aurez un an d'adhésion supplémentaire.</t>
  </si>
  <si>
    <r>
      <t xml:space="preserve">Soit un </t>
    </r>
    <r>
      <rPr>
        <b/>
        <sz val="11"/>
        <color rgb="FFFF0000"/>
        <rFont val="Times New Roman"/>
        <family val="1"/>
      </rPr>
      <t>Total Général</t>
    </r>
    <r>
      <rPr>
        <b/>
        <sz val="11"/>
        <color rgb="FF000000"/>
        <rFont val="Times New Roman"/>
        <family val="1"/>
      </rPr>
      <t xml:space="preserve"> de :
(Joint en chèque à l’ordre de l’Amicale des AEIT, avec ma Fiche d’Inscription)</t>
    </r>
  </si>
  <si>
    <r>
      <rPr>
        <b/>
        <sz val="12"/>
        <color rgb="FFFF0000"/>
        <rFont val="Arial"/>
        <family val="2"/>
      </rPr>
      <t xml:space="preserve">Journée du samedi 17 Septembre 2022 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:  Accueil et matinée au 28ème R.T.                                                                                                                                                                          Repas du samedi midi et repas de Gala du samedi soir à la salle des fêtes de PERRIER                              </t>
    </r>
  </si>
  <si>
    <r>
      <rPr>
        <b/>
        <sz val="12"/>
        <color rgb="FFFF0000"/>
        <rFont val="Arial"/>
        <family val="2"/>
      </rPr>
      <t>Cotisation/ assurance</t>
    </r>
    <r>
      <rPr>
        <b/>
        <vertAlign val="superscript"/>
        <sz val="12"/>
        <color rgb="FFFF0000"/>
        <rFont val="Arial"/>
        <family val="2"/>
      </rPr>
      <t>(</t>
    </r>
    <r>
      <rPr>
        <b/>
        <sz val="12"/>
        <color rgb="FFFF0000"/>
        <rFont val="Arial"/>
        <family val="2"/>
      </rPr>
      <t>*</t>
    </r>
    <r>
      <rPr>
        <b/>
        <vertAlign val="superscript"/>
        <sz val="12"/>
        <color rgb="FFFF0000"/>
        <rFont val="Arial"/>
        <family val="2"/>
      </rPr>
      <t>)</t>
    </r>
    <r>
      <rPr>
        <b/>
        <sz val="12"/>
        <color rgb="FFFF0000"/>
        <rFont val="Arial"/>
        <family val="2"/>
      </rPr>
      <t xml:space="preserve"> amicale AEIT OBLIGATOIRE :                                                                                                                                                             </t>
    </r>
    <r>
      <rPr>
        <b/>
        <sz val="12"/>
        <color theme="1"/>
        <rFont val="Arial"/>
        <family val="2"/>
      </rPr>
      <t xml:space="preserve">Ancien Elève ou Ancien Elève en couple : 5 Euros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</si>
</sst>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164" formatCode="00000"/>
    <numFmt numFmtId="165" formatCode="0#&quot; &quot;##&quot; &quot;##&quot; &quot;##&quot; &quot;##"/>
    <numFmt numFmtId="166" formatCode="#,##0.00\ &quot;€&quot;"/>
    <numFmt numFmtId="167" formatCode="[$-40C]d\ mmmm\ yyyy"/>
    <numFmt numFmtId="168" formatCode="00"/>
    <numFmt numFmtId="169" formatCode="000"/>
    <numFmt numFmtId="170" formatCode="[$-F800]dddd\,\ mmmm\ dd\,\ yyyy"/>
  </numFmts>
  <fonts count="60" x14ac:knownFonts="1">
    <font>
      <sz val="11"/>
      <color rgb="FF000000"/>
      <name val="Calibri"/>
    </font>
    <font>
      <sz val="11"/>
      <color theme="1"/>
      <name val="Calibri"/>
      <family val="2"/>
    </font>
    <font>
      <b/>
      <sz val="22"/>
      <color rgb="FF4472C4"/>
      <name val="Comic Sans MS"/>
      <family val="4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44546A"/>
      <name val="Arial"/>
      <family val="2"/>
    </font>
    <font>
      <sz val="11"/>
      <name val="Calibri"/>
      <family val="2"/>
    </font>
    <font>
      <b/>
      <u/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563C1"/>
      <name val="Calibri"/>
      <family val="2"/>
    </font>
    <font>
      <sz val="8"/>
      <color rgb="FF002060"/>
      <name val="Arial"/>
      <family val="2"/>
    </font>
    <font>
      <sz val="14"/>
      <color rgb="FF000000"/>
      <name val="Calibri"/>
      <family val="2"/>
    </font>
    <font>
      <b/>
      <sz val="12"/>
      <color rgb="FFFF0000"/>
      <name val="Arial"/>
      <family val="2"/>
    </font>
    <font>
      <sz val="8"/>
      <color rgb="FFFF0000"/>
      <name val="Calibri"/>
      <family val="2"/>
    </font>
    <font>
      <sz val="11"/>
      <color rgb="FF000000"/>
      <name val="Arial"/>
      <family val="2"/>
    </font>
    <font>
      <b/>
      <sz val="12"/>
      <color rgb="FF002060"/>
      <name val="Arial"/>
      <family val="2"/>
    </font>
    <font>
      <sz val="8"/>
      <color rgb="FFFF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Times New Roman"/>
      <family val="1"/>
    </font>
    <font>
      <sz val="11"/>
      <color rgb="FFA8D08D"/>
      <name val="Calibri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Times New Roman"/>
      <family val="1"/>
    </font>
    <font>
      <b/>
      <sz val="10"/>
      <color rgb="FFFF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u/>
      <sz val="11"/>
      <color rgb="FFFF0000"/>
      <name val="Arial"/>
      <family val="2"/>
    </font>
    <font>
      <b/>
      <u/>
      <sz val="10"/>
      <color rgb="FFFF0000"/>
      <name val="Arial"/>
      <family val="2"/>
    </font>
    <font>
      <b/>
      <sz val="22"/>
      <color rgb="FF4472C4"/>
      <name val="Comic Sans MS"/>
      <family val="4"/>
    </font>
    <font>
      <b/>
      <sz val="11"/>
      <color rgb="FFFF0000"/>
      <name val="Times New Roman"/>
      <family val="1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name val="Calibri"/>
      <family val="2"/>
    </font>
    <font>
      <b/>
      <sz val="8"/>
      <color theme="1"/>
      <name val="Arial"/>
      <family val="2"/>
    </font>
    <font>
      <b/>
      <u/>
      <sz val="10"/>
      <color theme="8" tint="-0.499984740745262"/>
      <name val="Arial"/>
      <family val="2"/>
    </font>
    <font>
      <sz val="11"/>
      <color rgb="FF000000"/>
      <name val="Arial"/>
      <family val="2"/>
    </font>
    <font>
      <b/>
      <sz val="12"/>
      <color rgb="FF44546A"/>
      <name val="Arial"/>
      <family val="2"/>
    </font>
    <font>
      <b/>
      <vertAlign val="superscript"/>
      <sz val="12"/>
      <color rgb="FFFF0000"/>
      <name val="Arial"/>
      <family val="2"/>
    </font>
    <font>
      <b/>
      <sz val="11"/>
      <color rgb="FF000000"/>
      <name val="Times New Roman"/>
      <family val="1"/>
    </font>
    <font>
      <sz val="8"/>
      <color rgb="FFFF0000"/>
      <name val="Calibri"/>
      <family val="2"/>
    </font>
    <font>
      <b/>
      <sz val="12"/>
      <color rgb="FF002060"/>
      <name val="Arial"/>
      <family val="2"/>
    </font>
    <font>
      <b/>
      <sz val="12"/>
      <color rgb="FF1F497D"/>
      <name val="Arial"/>
      <family val="2"/>
    </font>
    <font>
      <b/>
      <sz val="10"/>
      <color theme="4" tint="-0.249977111117893"/>
      <name val="Arial"/>
      <family val="2"/>
    </font>
    <font>
      <b/>
      <sz val="10"/>
      <color theme="4" tint="-0.249977111117893"/>
      <name val="Calibri"/>
      <family val="2"/>
    </font>
    <font>
      <b/>
      <u/>
      <sz val="10"/>
      <color theme="4" tint="-0.249977111117893"/>
      <name val="Arial"/>
      <family val="2"/>
    </font>
    <font>
      <b/>
      <sz val="10"/>
      <color theme="9" tint="-0.499984740745262"/>
      <name val="Arial"/>
      <family val="2"/>
    </font>
    <font>
      <sz val="10"/>
      <color theme="9" tint="-0.499984740745262"/>
      <name val="Calibri"/>
      <family val="2"/>
    </font>
    <font>
      <sz val="8"/>
      <name val="Calibri"/>
      <family val="2"/>
    </font>
    <font>
      <b/>
      <sz val="10"/>
      <color rgb="FFFF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E6E6E6"/>
        <bgColor rgb="FFE6E6E6"/>
      </patternFill>
    </fill>
    <fill>
      <patternFill patternType="solid">
        <fgColor rgb="FFFFFFFF"/>
        <bgColor rgb="FFFFFFFF"/>
      </patternFill>
    </fill>
    <fill>
      <patternFill patternType="solid">
        <fgColor rgb="FFFBE4D5"/>
        <bgColor rgb="FFFBE4D5"/>
      </patternFill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  <fill>
      <patternFill patternType="solid">
        <fgColor rgb="FFFFE598"/>
        <bgColor rgb="FFFFE598"/>
      </patternFill>
    </fill>
    <fill>
      <patternFill patternType="solid">
        <fgColor rgb="FFD9EAD3"/>
        <bgColor rgb="FFD9EAD3"/>
      </patternFill>
    </fill>
    <fill>
      <patternFill patternType="solid">
        <fgColor theme="9" tint="0.79998168889431442"/>
        <bgColor rgb="FFFFD9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dotted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/>
      <top/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/>
      <right/>
      <top style="double">
        <color rgb="FF000000"/>
      </top>
      <bottom/>
      <diagonal/>
    </border>
  </borders>
  <cellStyleXfs count="1">
    <xf numFmtId="0" fontId="0" fillId="0" borderId="0"/>
  </cellStyleXfs>
  <cellXfs count="164">
    <xf numFmtId="0" fontId="0" fillId="0" borderId="0" xfId="0" applyFont="1" applyAlignment="1"/>
    <xf numFmtId="0" fontId="1" fillId="2" borderId="0" xfId="0" applyFont="1" applyFill="1"/>
    <xf numFmtId="0" fontId="0" fillId="2" borderId="0" xfId="0" applyFont="1" applyFill="1"/>
    <xf numFmtId="0" fontId="0" fillId="3" borderId="1" xfId="0" applyFont="1" applyFill="1" applyBorder="1"/>
    <xf numFmtId="0" fontId="4" fillId="0" borderId="0" xfId="0" applyFont="1" applyAlignment="1">
      <alignment horizontal="left"/>
    </xf>
    <xf numFmtId="0" fontId="5" fillId="2" borderId="0" xfId="0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1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6" fillId="5" borderId="7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right"/>
    </xf>
    <xf numFmtId="49" fontId="18" fillId="0" borderId="0" xfId="0" applyNumberFormat="1" applyFont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8" fontId="21" fillId="6" borderId="20" xfId="0" applyNumberFormat="1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0" fillId="3" borderId="22" xfId="0" applyFont="1" applyFill="1" applyBorder="1"/>
    <xf numFmtId="0" fontId="0" fillId="0" borderId="0" xfId="0" applyFont="1"/>
    <xf numFmtId="166" fontId="21" fillId="0" borderId="23" xfId="0" applyNumberFormat="1" applyFont="1" applyBorder="1" applyAlignment="1">
      <alignment horizontal="center" vertical="center" wrapText="1"/>
    </xf>
    <xf numFmtId="0" fontId="23" fillId="0" borderId="0" xfId="0" applyFont="1"/>
    <xf numFmtId="0" fontId="0" fillId="3" borderId="7" xfId="0" applyFont="1" applyFill="1" applyBorder="1"/>
    <xf numFmtId="166" fontId="26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0" fontId="23" fillId="3" borderId="1" xfId="0" applyFont="1" applyFill="1" applyBorder="1"/>
    <xf numFmtId="0" fontId="29" fillId="5" borderId="2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0" fillId="3" borderId="32" xfId="0" applyFont="1" applyFill="1" applyBorder="1"/>
    <xf numFmtId="0" fontId="32" fillId="2" borderId="28" xfId="0" applyFont="1" applyFill="1" applyBorder="1" applyAlignment="1">
      <alignment horizontal="center" vertical="center"/>
    </xf>
    <xf numFmtId="0" fontId="32" fillId="2" borderId="28" xfId="0" applyFont="1" applyFill="1" applyBorder="1" applyAlignment="1">
      <alignment horizontal="center" vertical="center"/>
    </xf>
    <xf numFmtId="49" fontId="32" fillId="2" borderId="28" xfId="0" applyNumberFormat="1" applyFont="1" applyFill="1" applyBorder="1" applyAlignment="1">
      <alignment horizontal="center" vertical="center"/>
    </xf>
    <xf numFmtId="0" fontId="32" fillId="2" borderId="33" xfId="0" applyFont="1" applyFill="1" applyBorder="1" applyAlignment="1">
      <alignment horizontal="center" vertical="center"/>
    </xf>
    <xf numFmtId="0" fontId="32" fillId="2" borderId="34" xfId="0" applyFont="1" applyFill="1" applyBorder="1" applyAlignment="1">
      <alignment horizontal="center" vertical="center"/>
    </xf>
    <xf numFmtId="49" fontId="32" fillId="2" borderId="33" xfId="0" applyNumberFormat="1" applyFont="1" applyFill="1" applyBorder="1" applyAlignment="1">
      <alignment horizontal="center" vertical="center"/>
    </xf>
    <xf numFmtId="0" fontId="32" fillId="2" borderId="34" xfId="0" applyFont="1" applyFill="1" applyBorder="1" applyAlignment="1">
      <alignment horizontal="center" vertical="center"/>
    </xf>
    <xf numFmtId="2" fontId="32" fillId="2" borderId="34" xfId="0" applyNumberFormat="1" applyFont="1" applyFill="1" applyBorder="1" applyAlignment="1">
      <alignment horizontal="center" vertical="center"/>
    </xf>
    <xf numFmtId="2" fontId="32" fillId="2" borderId="28" xfId="0" applyNumberFormat="1" applyFont="1" applyFill="1" applyBorder="1" applyAlignment="1">
      <alignment horizontal="center" vertical="center"/>
    </xf>
    <xf numFmtId="0" fontId="32" fillId="2" borderId="33" xfId="0" applyFont="1" applyFill="1" applyBorder="1" applyAlignment="1">
      <alignment horizontal="center" vertical="center"/>
    </xf>
    <xf numFmtId="168" fontId="32" fillId="2" borderId="28" xfId="0" applyNumberFormat="1" applyFont="1" applyFill="1" applyBorder="1" applyAlignment="1">
      <alignment horizontal="center" vertical="center"/>
    </xf>
    <xf numFmtId="169" fontId="32" fillId="2" borderId="28" xfId="0" applyNumberFormat="1" applyFont="1" applyFill="1" applyBorder="1" applyAlignment="1">
      <alignment horizontal="center" vertical="center"/>
    </xf>
    <xf numFmtId="167" fontId="32" fillId="10" borderId="28" xfId="0" applyNumberFormat="1" applyFont="1" applyFill="1" applyBorder="1" applyAlignment="1">
      <alignment horizontal="center" vertical="center"/>
    </xf>
    <xf numFmtId="49" fontId="32" fillId="10" borderId="28" xfId="0" applyNumberFormat="1" applyFont="1" applyFill="1" applyBorder="1" applyAlignment="1">
      <alignment horizontal="center" vertical="center"/>
    </xf>
    <xf numFmtId="49" fontId="32" fillId="10" borderId="33" xfId="0" applyNumberFormat="1" applyFont="1" applyFill="1" applyBorder="1" applyAlignment="1">
      <alignment horizontal="center" vertical="center"/>
    </xf>
    <xf numFmtId="49" fontId="32" fillId="10" borderId="34" xfId="0" applyNumberFormat="1" applyFont="1" applyFill="1" applyBorder="1" applyAlignment="1">
      <alignment horizontal="center" vertical="center"/>
    </xf>
    <xf numFmtId="49" fontId="32" fillId="10" borderId="33" xfId="0" applyNumberFormat="1" applyFont="1" applyFill="1" applyBorder="1" applyAlignment="1">
      <alignment horizontal="center" vertical="center"/>
    </xf>
    <xf numFmtId="0" fontId="32" fillId="10" borderId="34" xfId="0" applyFont="1" applyFill="1" applyBorder="1" applyAlignment="1">
      <alignment horizontal="center" vertical="center"/>
    </xf>
    <xf numFmtId="0" fontId="32" fillId="10" borderId="28" xfId="0" applyFont="1" applyFill="1" applyBorder="1" applyAlignment="1">
      <alignment horizontal="center" vertical="center"/>
    </xf>
    <xf numFmtId="166" fontId="32" fillId="10" borderId="28" xfId="0" applyNumberFormat="1" applyFont="1" applyFill="1" applyBorder="1" applyAlignment="1">
      <alignment horizontal="center" vertical="center"/>
    </xf>
    <xf numFmtId="166" fontId="32" fillId="10" borderId="28" xfId="0" applyNumberFormat="1" applyFont="1" applyFill="1" applyBorder="1" applyAlignment="1">
      <alignment horizontal="center" vertical="center"/>
    </xf>
    <xf numFmtId="166" fontId="32" fillId="10" borderId="34" xfId="0" applyNumberFormat="1" applyFont="1" applyFill="1" applyBorder="1" applyAlignment="1">
      <alignment horizontal="center" vertical="center"/>
    </xf>
    <xf numFmtId="0" fontId="32" fillId="10" borderId="33" xfId="0" applyFont="1" applyFill="1" applyBorder="1" applyAlignment="1">
      <alignment horizontal="center" vertical="center"/>
    </xf>
    <xf numFmtId="165" fontId="32" fillId="10" borderId="34" xfId="0" applyNumberFormat="1" applyFont="1" applyFill="1" applyBorder="1" applyAlignment="1">
      <alignment horizontal="center" vertical="center"/>
    </xf>
    <xf numFmtId="165" fontId="32" fillId="10" borderId="28" xfId="0" applyNumberFormat="1" applyFont="1" applyFill="1" applyBorder="1" applyAlignment="1">
      <alignment horizontal="center" vertical="center"/>
    </xf>
    <xf numFmtId="164" fontId="32" fillId="10" borderId="28" xfId="0" applyNumberFormat="1" applyFont="1" applyFill="1" applyBorder="1" applyAlignment="1">
      <alignment horizontal="center" vertical="center"/>
    </xf>
    <xf numFmtId="0" fontId="37" fillId="2" borderId="32" xfId="0" applyFont="1" applyFill="1" applyBorder="1" applyAlignment="1">
      <alignment horizontal="right" vertical="center" wrapText="1"/>
    </xf>
    <xf numFmtId="0" fontId="22" fillId="0" borderId="32" xfId="0" applyFont="1" applyBorder="1" applyAlignment="1">
      <alignment horizontal="right" vertical="center" wrapText="1"/>
    </xf>
    <xf numFmtId="166" fontId="27" fillId="6" borderId="35" xfId="0" applyNumberFormat="1" applyFont="1" applyFill="1" applyBorder="1" applyAlignment="1">
      <alignment horizontal="center" vertical="center" wrapText="1"/>
    </xf>
    <xf numFmtId="0" fontId="42" fillId="2" borderId="26" xfId="0" applyFont="1" applyFill="1" applyBorder="1" applyAlignment="1">
      <alignment horizontal="center" vertical="center"/>
    </xf>
    <xf numFmtId="0" fontId="32" fillId="10" borderId="28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right" vertical="center" wrapText="1"/>
    </xf>
    <xf numFmtId="1" fontId="7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47" fillId="7" borderId="24" xfId="0" applyFont="1" applyFill="1" applyBorder="1" applyAlignment="1" applyProtection="1">
      <alignment horizontal="center" vertical="center" wrapText="1"/>
      <protection locked="0"/>
    </xf>
    <xf numFmtId="49" fontId="39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/>
    <xf numFmtId="0" fontId="36" fillId="0" borderId="0" xfId="0" applyFont="1" applyAlignment="1">
      <alignment horizontal="center" vertical="center"/>
    </xf>
    <xf numFmtId="0" fontId="8" fillId="0" borderId="32" xfId="0" applyFont="1" applyBorder="1"/>
    <xf numFmtId="0" fontId="58" fillId="0" borderId="0" xfId="0" applyFont="1" applyAlignment="1"/>
    <xf numFmtId="0" fontId="59" fillId="0" borderId="44" xfId="0" applyFont="1" applyBorder="1" applyAlignment="1"/>
    <xf numFmtId="0" fontId="59" fillId="0" borderId="32" xfId="0" applyFont="1" applyBorder="1" applyAlignment="1"/>
    <xf numFmtId="0" fontId="17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Alignment="1">
      <alignment horizontal="right" vertical="center" wrapText="1"/>
    </xf>
    <xf numFmtId="49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/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9" fontId="50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8" xfId="0" applyFont="1" applyFill="1" applyBorder="1" applyAlignment="1">
      <alignment horizontal="right" vertical="center" wrapText="1"/>
    </xf>
    <xf numFmtId="0" fontId="8" fillId="0" borderId="9" xfId="0" applyFont="1" applyBorder="1"/>
    <xf numFmtId="0" fontId="13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49" fontId="45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165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51" fillId="13" borderId="32" xfId="0" applyFont="1" applyFill="1" applyBorder="1" applyAlignment="1">
      <alignment horizontal="center" vertical="center" wrapText="1"/>
    </xf>
    <xf numFmtId="0" fontId="52" fillId="14" borderId="32" xfId="0" applyFont="1" applyFill="1" applyBorder="1" applyAlignment="1">
      <alignment vertical="center"/>
    </xf>
    <xf numFmtId="49" fontId="4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32" xfId="0" applyFont="1" applyFill="1" applyBorder="1" applyAlignment="1">
      <alignment horizontal="right" vertical="center" wrapText="1"/>
    </xf>
    <xf numFmtId="0" fontId="0" fillId="0" borderId="32" xfId="0" applyFont="1" applyBorder="1" applyAlignment="1"/>
    <xf numFmtId="166" fontId="26" fillId="6" borderId="10" xfId="0" applyNumberFormat="1" applyFont="1" applyFill="1" applyBorder="1" applyAlignment="1">
      <alignment horizontal="center" vertical="center" wrapText="1"/>
    </xf>
    <xf numFmtId="0" fontId="8" fillId="0" borderId="21" xfId="0" applyFont="1" applyBorder="1"/>
    <xf numFmtId="0" fontId="22" fillId="0" borderId="10" xfId="0" applyFont="1" applyBorder="1" applyAlignment="1">
      <alignment horizontal="right" vertical="center" wrapText="1"/>
    </xf>
    <xf numFmtId="0" fontId="8" fillId="0" borderId="11" xfId="0" applyFont="1" applyBorder="1"/>
    <xf numFmtId="0" fontId="57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/>
    </xf>
    <xf numFmtId="0" fontId="38" fillId="0" borderId="17" xfId="0" applyFont="1" applyBorder="1" applyAlignment="1">
      <alignment vertical="center" wrapText="1"/>
    </xf>
    <xf numFmtId="0" fontId="41" fillId="0" borderId="18" xfId="0" applyFont="1" applyBorder="1"/>
    <xf numFmtId="0" fontId="41" fillId="0" borderId="19" xfId="0" applyFont="1" applyBorder="1"/>
    <xf numFmtId="166" fontId="21" fillId="6" borderId="13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0" fontId="54" fillId="11" borderId="29" xfId="0" applyFont="1" applyFill="1" applyBorder="1" applyAlignment="1">
      <alignment horizontal="center" vertical="center"/>
    </xf>
    <xf numFmtId="0" fontId="55" fillId="12" borderId="30" xfId="0" applyFont="1" applyFill="1" applyBorder="1"/>
    <xf numFmtId="0" fontId="55" fillId="12" borderId="31" xfId="0" applyFont="1" applyFill="1" applyBorder="1"/>
    <xf numFmtId="0" fontId="29" fillId="5" borderId="30" xfId="0" applyFont="1" applyFill="1" applyBorder="1" applyAlignment="1">
      <alignment horizontal="center" vertical="center"/>
    </xf>
    <xf numFmtId="0" fontId="8" fillId="0" borderId="30" xfId="0" applyFont="1" applyBorder="1"/>
    <xf numFmtId="0" fontId="0" fillId="0" borderId="0" xfId="0" applyFont="1" applyAlignment="1">
      <alignment horizontal="right" vertical="center"/>
    </xf>
    <xf numFmtId="0" fontId="22" fillId="9" borderId="2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8" fillId="0" borderId="3" xfId="0" applyFont="1" applyBorder="1"/>
    <xf numFmtId="0" fontId="0" fillId="0" borderId="0" xfId="0" applyFont="1"/>
    <xf numFmtId="0" fontId="3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8" borderId="2" xfId="0" applyFont="1" applyFill="1" applyBorder="1" applyAlignment="1">
      <alignment horizontal="center" vertical="center"/>
    </xf>
    <xf numFmtId="170" fontId="18" fillId="4" borderId="2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Border="1"/>
    <xf numFmtId="166" fontId="21" fillId="6" borderId="23" xfId="0" applyNumberFormat="1" applyFont="1" applyFill="1" applyBorder="1" applyAlignment="1">
      <alignment horizontal="center" vertical="center" wrapText="1"/>
    </xf>
    <xf numFmtId="0" fontId="8" fillId="0" borderId="25" xfId="0" applyFont="1" applyBorder="1"/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8" fillId="0" borderId="12" xfId="0" applyFont="1" applyBorder="1"/>
    <xf numFmtId="0" fontId="20" fillId="0" borderId="15" xfId="0" applyFont="1" applyBorder="1" applyAlignment="1">
      <alignment horizontal="center" vertical="center" wrapText="1"/>
    </xf>
    <xf numFmtId="0" fontId="8" fillId="0" borderId="16" xfId="0" applyFont="1" applyBorder="1"/>
    <xf numFmtId="1" fontId="33" fillId="2" borderId="26" xfId="0" applyNumberFormat="1" applyFont="1" applyFill="1" applyBorder="1" applyAlignment="1">
      <alignment horizontal="center" vertical="center"/>
    </xf>
    <xf numFmtId="0" fontId="8" fillId="0" borderId="27" xfId="0" applyFont="1" applyBorder="1"/>
  </cellXfs>
  <cellStyles count="1">
    <cellStyle name="Normal" xfId="0" builtinId="0"/>
  </cellStyles>
  <dxfs count="2">
    <dxf>
      <font>
        <color rgb="FFFFFFFF"/>
      </font>
      <numFmt numFmtId="2" formatCode="0.00"/>
      <fill>
        <patternFill patternType="solid">
          <fgColor rgb="FFFFFFFF"/>
          <bgColor rgb="FFFFFFFF"/>
        </patternFill>
      </fill>
    </dxf>
    <dxf>
      <font>
        <color rgb="FFFFFFFF"/>
      </font>
      <numFmt numFmtId="2" formatCode="0.00"/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894936</xdr:colOff>
      <xdr:row>3</xdr:row>
      <xdr:rowOff>32717</xdr:rowOff>
    </xdr:from>
    <xdr:ext cx="619125" cy="1143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0284" y="380587"/>
          <a:ext cx="619125" cy="1143000"/>
        </a:xfrm>
        <a:prstGeom prst="rect">
          <a:avLst/>
        </a:prstGeom>
        <a:noFill/>
      </xdr:spPr>
    </xdr:pic>
    <xdr:clientData fLocksWithSheet="0"/>
  </xdr:oneCellAnchor>
  <xdr:twoCellAnchor editAs="absolute">
    <xdr:from>
      <xdr:col>10</xdr:col>
      <xdr:colOff>279947</xdr:colOff>
      <xdr:row>3</xdr:row>
      <xdr:rowOff>217833</xdr:rowOff>
    </xdr:from>
    <xdr:to>
      <xdr:col>11</xdr:col>
      <xdr:colOff>384677</xdr:colOff>
      <xdr:row>5</xdr:row>
      <xdr:rowOff>259604</xdr:rowOff>
    </xdr:to>
    <xdr:pic>
      <xdr:nvPicPr>
        <xdr:cNvPr id="6" name="Images 1">
          <a:extLst>
            <a:ext uri="{FF2B5EF4-FFF2-40B4-BE49-F238E27FC236}">
              <a16:creationId xmlns:a16="http://schemas.microsoft.com/office/drawing/2014/main" id="{1986D5F1-FF64-4604-A192-F2B5B88D1CFE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53904" y="565703"/>
          <a:ext cx="932990" cy="853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9"/>
  <sheetViews>
    <sheetView showGridLines="0" tabSelected="1" zoomScale="115" zoomScaleNormal="115" zoomScalePageLayoutView="115" workbookViewId="0">
      <selection activeCell="R37" sqref="R37"/>
    </sheetView>
  </sheetViews>
  <sheetFormatPr baseColWidth="10" defaultColWidth="14.42578125" defaultRowHeight="15" customHeight="1" x14ac:dyDescent="0.25"/>
  <cols>
    <col min="1" max="1" width="1.42578125" customWidth="1"/>
    <col min="2" max="2" width="1.7109375" customWidth="1"/>
    <col min="3" max="3" width="17" customWidth="1"/>
    <col min="4" max="4" width="12.85546875" customWidth="1"/>
    <col min="5" max="5" width="18.140625" customWidth="1"/>
    <col min="6" max="6" width="10.140625" customWidth="1"/>
    <col min="7" max="7" width="3.42578125" customWidth="1"/>
    <col min="8" max="8" width="11.42578125" customWidth="1"/>
    <col min="9" max="9" width="14.140625" customWidth="1"/>
    <col min="10" max="10" width="14" customWidth="1"/>
    <col min="11" max="11" width="12.42578125" customWidth="1"/>
    <col min="12" max="12" width="11.140625" customWidth="1"/>
    <col min="13" max="13" width="0.7109375" customWidth="1"/>
    <col min="14" max="14" width="1.85546875" customWidth="1"/>
    <col min="15" max="15" width="0.85546875" customWidth="1"/>
  </cols>
  <sheetData>
    <row r="1" spans="1:15" ht="6" customHeight="1" x14ac:dyDescent="0.25">
      <c r="A1" s="1"/>
    </row>
    <row r="2" spans="1:15" ht="9.75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2" customHeight="1" thickBot="1" x14ac:dyDescent="0.3">
      <c r="A3" s="2"/>
      <c r="B3" s="3"/>
      <c r="N3" s="3"/>
    </row>
    <row r="4" spans="1:15" ht="32.25" customHeight="1" thickTop="1" x14ac:dyDescent="0.25">
      <c r="A4" s="2"/>
      <c r="B4" s="3"/>
      <c r="D4" s="107"/>
      <c r="E4" s="110" t="s">
        <v>59</v>
      </c>
      <c r="F4" s="111"/>
      <c r="G4" s="111"/>
      <c r="H4" s="111"/>
      <c r="I4" s="111"/>
      <c r="J4" s="112"/>
      <c r="K4" s="107"/>
      <c r="N4" s="3"/>
    </row>
    <row r="5" spans="1:15" ht="32.25" customHeight="1" x14ac:dyDescent="0.25">
      <c r="A5" s="2"/>
      <c r="B5" s="3"/>
      <c r="D5" s="87"/>
      <c r="E5" s="113" t="s">
        <v>60</v>
      </c>
      <c r="F5" s="114"/>
      <c r="G5" s="114"/>
      <c r="H5" s="114"/>
      <c r="I5" s="114"/>
      <c r="J5" s="115"/>
      <c r="K5" s="87"/>
      <c r="N5" s="3"/>
    </row>
    <row r="6" spans="1:15" ht="32.25" customHeight="1" thickBot="1" x14ac:dyDescent="0.3">
      <c r="A6" s="2"/>
      <c r="B6" s="3"/>
      <c r="D6" s="87"/>
      <c r="E6" s="116" t="s">
        <v>61</v>
      </c>
      <c r="F6" s="117"/>
      <c r="G6" s="117"/>
      <c r="H6" s="117"/>
      <c r="I6" s="117"/>
      <c r="J6" s="118"/>
      <c r="K6" s="87"/>
      <c r="N6" s="3"/>
    </row>
    <row r="7" spans="1:15" ht="15" customHeight="1" thickTop="1" x14ac:dyDescent="0.25">
      <c r="A7" s="2"/>
      <c r="B7" s="3"/>
      <c r="D7" s="87"/>
      <c r="E7" s="81"/>
      <c r="F7" s="81"/>
      <c r="G7" s="81"/>
      <c r="H7" s="81"/>
      <c r="I7" s="81"/>
      <c r="J7" s="81"/>
      <c r="K7" s="87"/>
      <c r="N7" s="3"/>
    </row>
    <row r="8" spans="1:15" ht="27.75" customHeight="1" x14ac:dyDescent="0.25">
      <c r="A8" s="2"/>
      <c r="B8" s="3"/>
      <c r="C8" s="108"/>
      <c r="D8" s="87"/>
      <c r="E8" s="87"/>
      <c r="F8" s="87"/>
      <c r="G8" s="87"/>
      <c r="H8" s="87"/>
      <c r="I8" s="87"/>
      <c r="J8" s="87"/>
      <c r="K8" s="87"/>
      <c r="L8" s="87"/>
      <c r="M8" s="87"/>
      <c r="N8" s="3"/>
    </row>
    <row r="9" spans="1:15" ht="18" customHeight="1" x14ac:dyDescent="0.25">
      <c r="A9" s="2"/>
      <c r="B9" s="3"/>
      <c r="C9" s="109" t="s">
        <v>0</v>
      </c>
      <c r="D9" s="87"/>
      <c r="E9" s="87"/>
      <c r="F9" s="87"/>
      <c r="G9" s="87"/>
      <c r="H9" s="87"/>
      <c r="I9" s="87"/>
      <c r="J9" s="87"/>
      <c r="K9" s="87"/>
      <c r="L9" s="87"/>
      <c r="N9" s="3"/>
    </row>
    <row r="10" spans="1:15" ht="9" customHeight="1" x14ac:dyDescent="0.25">
      <c r="A10" s="2"/>
      <c r="B10" s="3"/>
      <c r="C10" s="4"/>
      <c r="N10" s="3"/>
    </row>
    <row r="11" spans="1:15" ht="21" customHeight="1" x14ac:dyDescent="0.25">
      <c r="A11" s="5"/>
      <c r="B11" s="6"/>
      <c r="C11" s="7" t="s">
        <v>1</v>
      </c>
      <c r="D11" s="102" t="s">
        <v>14</v>
      </c>
      <c r="E11" s="91"/>
      <c r="F11" s="101" t="s">
        <v>2</v>
      </c>
      <c r="G11" s="87"/>
      <c r="H11" s="103"/>
      <c r="I11" s="90"/>
      <c r="J11" s="91"/>
      <c r="K11" s="7" t="s">
        <v>3</v>
      </c>
      <c r="L11" s="75"/>
      <c r="M11" s="8"/>
      <c r="N11" s="6"/>
      <c r="O11" s="9"/>
    </row>
    <row r="12" spans="1:15" ht="3.75" customHeight="1" x14ac:dyDescent="0.25">
      <c r="A12" s="10"/>
      <c r="B12" s="11"/>
      <c r="C12" s="105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11"/>
      <c r="O12" s="12"/>
    </row>
    <row r="13" spans="1:15" ht="21" customHeight="1" x14ac:dyDescent="0.25">
      <c r="A13" s="10"/>
      <c r="B13" s="11"/>
      <c r="C13" s="101" t="s">
        <v>4</v>
      </c>
      <c r="D13" s="87"/>
      <c r="E13" s="87"/>
      <c r="F13" s="87"/>
      <c r="G13" s="87"/>
      <c r="H13" s="87"/>
      <c r="I13" s="87"/>
      <c r="J13" s="103"/>
      <c r="K13" s="90"/>
      <c r="L13" s="91"/>
      <c r="M13" s="13"/>
      <c r="N13" s="11"/>
      <c r="O13" s="12"/>
    </row>
    <row r="14" spans="1:15" ht="3.75" customHeight="1" x14ac:dyDescent="0.25">
      <c r="A14" s="10"/>
      <c r="B14" s="11"/>
      <c r="C14" s="104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11"/>
      <c r="O14" s="12"/>
    </row>
    <row r="15" spans="1:15" ht="21.75" customHeight="1" x14ac:dyDescent="0.25">
      <c r="A15" s="5"/>
      <c r="B15" s="6"/>
      <c r="C15" s="7" t="s">
        <v>5</v>
      </c>
      <c r="D15" s="103"/>
      <c r="E15" s="90"/>
      <c r="F15" s="90"/>
      <c r="G15" s="90"/>
      <c r="H15" s="90"/>
      <c r="I15" s="90"/>
      <c r="J15" s="90"/>
      <c r="K15" s="90"/>
      <c r="L15" s="91"/>
      <c r="M15" s="14"/>
      <c r="N15" s="6"/>
      <c r="O15" s="9"/>
    </row>
    <row r="16" spans="1:15" ht="3.75" customHeight="1" x14ac:dyDescent="0.25">
      <c r="A16" s="10"/>
      <c r="B16" s="11"/>
      <c r="C16" s="105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11"/>
      <c r="O16" s="12"/>
    </row>
    <row r="17" spans="1:15" ht="21.75" customHeight="1" x14ac:dyDescent="0.25">
      <c r="A17" s="5"/>
      <c r="B17" s="6"/>
      <c r="C17" s="7" t="s">
        <v>6</v>
      </c>
      <c r="D17" s="76"/>
      <c r="E17" s="7" t="s">
        <v>7</v>
      </c>
      <c r="F17" s="103"/>
      <c r="G17" s="90"/>
      <c r="H17" s="90"/>
      <c r="I17" s="90"/>
      <c r="J17" s="90"/>
      <c r="K17" s="90"/>
      <c r="L17" s="91"/>
      <c r="M17" s="15"/>
      <c r="N17" s="6"/>
      <c r="O17" s="9"/>
    </row>
    <row r="18" spans="1:15" ht="3.75" customHeight="1" x14ac:dyDescent="0.25">
      <c r="A18" s="10"/>
      <c r="B18" s="11"/>
      <c r="C18" s="88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11"/>
      <c r="O18" s="12"/>
    </row>
    <row r="19" spans="1:15" ht="21.75" customHeight="1" x14ac:dyDescent="0.25">
      <c r="A19" s="5"/>
      <c r="B19" s="6"/>
      <c r="C19" s="7" t="s">
        <v>8</v>
      </c>
      <c r="D19" s="106"/>
      <c r="E19" s="90"/>
      <c r="F19" s="91"/>
      <c r="G19" s="101" t="s">
        <v>9</v>
      </c>
      <c r="H19" s="87"/>
      <c r="I19" s="106"/>
      <c r="J19" s="90"/>
      <c r="K19" s="90"/>
      <c r="L19" s="91"/>
      <c r="M19" s="16"/>
      <c r="N19" s="6"/>
      <c r="O19" s="9"/>
    </row>
    <row r="20" spans="1:15" ht="3.75" customHeight="1" x14ac:dyDescent="0.25">
      <c r="A20" s="10"/>
      <c r="B20" s="11"/>
      <c r="C20" s="88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11"/>
      <c r="O20" s="12"/>
    </row>
    <row r="21" spans="1:15" ht="21.75" customHeight="1" x14ac:dyDescent="0.25">
      <c r="A21" s="5"/>
      <c r="B21" s="6"/>
      <c r="C21" s="7" t="s">
        <v>10</v>
      </c>
      <c r="D21" s="89"/>
      <c r="E21" s="90"/>
      <c r="F21" s="90"/>
      <c r="G21" s="90"/>
      <c r="H21" s="90"/>
      <c r="I21" s="90"/>
      <c r="J21" s="91"/>
      <c r="K21" s="17" t="s">
        <v>11</v>
      </c>
      <c r="L21" s="77"/>
      <c r="M21" s="18"/>
      <c r="N21" s="6"/>
      <c r="O21" s="9"/>
    </row>
    <row r="22" spans="1:15" ht="9" customHeight="1" x14ac:dyDescent="0.25">
      <c r="A22" s="2"/>
      <c r="B22" s="3"/>
      <c r="C22" s="92" t="s">
        <v>12</v>
      </c>
      <c r="D22" s="87"/>
      <c r="E22" s="87"/>
      <c r="F22" s="87"/>
      <c r="G22" s="87"/>
      <c r="H22" s="87"/>
      <c r="I22" s="87"/>
      <c r="J22" s="87"/>
      <c r="K22" s="87"/>
      <c r="L22" s="87"/>
      <c r="N22" s="3"/>
    </row>
    <row r="23" spans="1:15" ht="15.75" customHeight="1" x14ac:dyDescent="0.25">
      <c r="A23" s="5"/>
      <c r="B23" s="6"/>
      <c r="C23" s="93" t="s">
        <v>56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6"/>
      <c r="O23" s="9"/>
    </row>
    <row r="24" spans="1:15" ht="15" customHeight="1" x14ac:dyDescent="0.25">
      <c r="A24" s="10"/>
      <c r="B24" s="11"/>
      <c r="C24" s="95"/>
      <c r="D24" s="87"/>
      <c r="E24" s="87"/>
      <c r="F24" s="87"/>
      <c r="G24" s="87"/>
      <c r="H24" s="95"/>
      <c r="I24" s="87"/>
      <c r="J24" s="87"/>
      <c r="K24" s="87"/>
      <c r="L24" s="19"/>
      <c r="M24" s="20"/>
      <c r="N24" s="11"/>
      <c r="O24" s="12"/>
    </row>
    <row r="25" spans="1:15" ht="19.5" customHeight="1" x14ac:dyDescent="0.25">
      <c r="A25" s="10"/>
      <c r="B25" s="11"/>
      <c r="C25" s="95" t="s">
        <v>13</v>
      </c>
      <c r="D25" s="87"/>
      <c r="E25" s="87"/>
      <c r="F25" s="87"/>
      <c r="G25" s="87"/>
      <c r="H25" s="95"/>
      <c r="I25" s="87"/>
      <c r="J25" s="87"/>
      <c r="K25" s="87"/>
      <c r="L25" s="19"/>
      <c r="M25" s="20"/>
      <c r="N25" s="11"/>
      <c r="O25" s="12"/>
    </row>
    <row r="26" spans="1:15" ht="3" customHeight="1" x14ac:dyDescent="0.25">
      <c r="A26" s="10"/>
      <c r="B26" s="11"/>
      <c r="C26" s="96" t="s">
        <v>14</v>
      </c>
      <c r="D26" s="87"/>
      <c r="E26" s="87"/>
      <c r="F26" s="87"/>
      <c r="G26" s="87"/>
      <c r="H26" s="87"/>
      <c r="I26" s="87"/>
      <c r="J26" s="87"/>
      <c r="K26" s="87"/>
      <c r="L26" s="87"/>
      <c r="M26" s="12"/>
      <c r="N26" s="11"/>
      <c r="O26" s="12"/>
    </row>
    <row r="27" spans="1:15" ht="21.75" customHeight="1" x14ac:dyDescent="0.25">
      <c r="A27" s="5"/>
      <c r="B27" s="6"/>
      <c r="C27" s="21" t="s">
        <v>1</v>
      </c>
      <c r="D27" s="97" t="s">
        <v>14</v>
      </c>
      <c r="E27" s="91"/>
      <c r="F27" s="98" t="s">
        <v>2</v>
      </c>
      <c r="G27" s="99"/>
      <c r="H27" s="97" t="s">
        <v>14</v>
      </c>
      <c r="I27" s="90"/>
      <c r="J27" s="91"/>
      <c r="K27" s="17" t="s">
        <v>11</v>
      </c>
      <c r="L27" s="79" t="s">
        <v>14</v>
      </c>
      <c r="M27" s="9"/>
      <c r="N27" s="6"/>
      <c r="O27" s="9"/>
    </row>
    <row r="28" spans="1:15" ht="10.5" customHeight="1" x14ac:dyDescent="0.25">
      <c r="A28" s="10"/>
      <c r="B28" s="11"/>
      <c r="C28" s="100" t="s">
        <v>15</v>
      </c>
      <c r="D28" s="87"/>
      <c r="E28" s="87"/>
      <c r="F28" s="87"/>
      <c r="G28" s="87"/>
      <c r="H28" s="87"/>
      <c r="I28" s="87"/>
      <c r="J28" s="87"/>
      <c r="K28" s="87"/>
      <c r="L28" s="87"/>
      <c r="M28" s="22"/>
      <c r="N28" s="11"/>
      <c r="O28" s="12"/>
    </row>
    <row r="29" spans="1:15" ht="21.75" customHeight="1" x14ac:dyDescent="0.25">
      <c r="A29" s="10"/>
      <c r="B29" s="11"/>
      <c r="C29" s="101" t="s">
        <v>4</v>
      </c>
      <c r="D29" s="87"/>
      <c r="E29" s="87"/>
      <c r="F29" s="87"/>
      <c r="G29" s="87"/>
      <c r="H29" s="87"/>
      <c r="I29" s="87"/>
      <c r="J29" s="102" t="s">
        <v>55</v>
      </c>
      <c r="K29" s="90"/>
      <c r="L29" s="91"/>
      <c r="M29" s="15"/>
      <c r="N29" s="11"/>
      <c r="O29" s="12"/>
    </row>
    <row r="30" spans="1:15" ht="3.75" customHeight="1" x14ac:dyDescent="0.25">
      <c r="A30" s="10"/>
      <c r="B30" s="11"/>
      <c r="C30" s="8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11"/>
      <c r="O30" s="12"/>
    </row>
    <row r="31" spans="1:15" ht="21.75" customHeight="1" x14ac:dyDescent="0.25">
      <c r="A31" s="5"/>
      <c r="B31" s="6"/>
      <c r="C31" s="74" t="s">
        <v>16</v>
      </c>
      <c r="D31" s="123" t="s">
        <v>14</v>
      </c>
      <c r="E31" s="90"/>
      <c r="F31" s="90"/>
      <c r="G31" s="90"/>
      <c r="H31" s="91"/>
      <c r="I31" s="101" t="s">
        <v>17</v>
      </c>
      <c r="J31" s="87"/>
      <c r="K31" s="123" t="s">
        <v>14</v>
      </c>
      <c r="L31" s="91"/>
      <c r="M31" s="23"/>
      <c r="N31" s="6"/>
      <c r="O31" s="9"/>
    </row>
    <row r="32" spans="1:15" ht="10.5" customHeight="1" x14ac:dyDescent="0.25">
      <c r="A32" s="5"/>
      <c r="B32" s="6"/>
      <c r="C32" s="92" t="s">
        <v>18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6"/>
      <c r="O32" s="9"/>
    </row>
    <row r="33" spans="1:18" ht="33.75" customHeight="1" thickBot="1" x14ac:dyDescent="0.3">
      <c r="A33" s="2"/>
      <c r="B33" s="3"/>
      <c r="C33" s="157" t="s">
        <v>19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3"/>
    </row>
    <row r="34" spans="1:18" ht="24" customHeight="1" thickTop="1" thickBot="1" x14ac:dyDescent="0.3">
      <c r="A34" s="2"/>
      <c r="B34" s="3"/>
      <c r="C34" s="158" t="s">
        <v>20</v>
      </c>
      <c r="D34" s="129"/>
      <c r="E34" s="129"/>
      <c r="F34" s="129"/>
      <c r="G34" s="129"/>
      <c r="H34" s="129"/>
      <c r="I34" s="159"/>
      <c r="J34" s="24" t="s">
        <v>21</v>
      </c>
      <c r="K34" s="25" t="s">
        <v>22</v>
      </c>
      <c r="L34" s="160" t="s">
        <v>23</v>
      </c>
      <c r="M34" s="161"/>
      <c r="N34" s="3"/>
    </row>
    <row r="35" spans="1:18" ht="35.25" customHeight="1" thickTop="1" thickBot="1" x14ac:dyDescent="0.3">
      <c r="A35" s="2"/>
      <c r="B35" s="3"/>
      <c r="C35" s="132" t="s">
        <v>67</v>
      </c>
      <c r="D35" s="133"/>
      <c r="E35" s="133"/>
      <c r="F35" s="133"/>
      <c r="G35" s="133"/>
      <c r="H35" s="133"/>
      <c r="I35" s="134"/>
      <c r="J35" s="26">
        <v>5</v>
      </c>
      <c r="K35" s="27"/>
      <c r="L35" s="135">
        <f t="shared" ref="L35:L36" si="0">J35*K35</f>
        <v>0</v>
      </c>
      <c r="M35" s="127"/>
      <c r="N35" s="28"/>
      <c r="O35" s="29"/>
    </row>
    <row r="36" spans="1:18" ht="63" customHeight="1" thickTop="1" thickBot="1" x14ac:dyDescent="0.3">
      <c r="A36" s="2"/>
      <c r="B36" s="3"/>
      <c r="C36" s="136" t="s">
        <v>66</v>
      </c>
      <c r="D36" s="137"/>
      <c r="E36" s="137"/>
      <c r="F36" s="137"/>
      <c r="G36" s="137"/>
      <c r="H36" s="137"/>
      <c r="I36" s="138"/>
      <c r="J36" s="30">
        <v>59</v>
      </c>
      <c r="K36" s="78"/>
      <c r="L36" s="155">
        <f t="shared" si="0"/>
        <v>0</v>
      </c>
      <c r="M36" s="156"/>
      <c r="N36" s="3"/>
    </row>
    <row r="37" spans="1:18" ht="36" customHeight="1" thickTop="1" thickBot="1" x14ac:dyDescent="0.3">
      <c r="A37" s="2"/>
      <c r="B37" s="3"/>
      <c r="C37" s="128" t="s">
        <v>65</v>
      </c>
      <c r="D37" s="129"/>
      <c r="E37" s="129"/>
      <c r="F37" s="129"/>
      <c r="G37" s="129"/>
      <c r="H37" s="129"/>
      <c r="I37" s="129"/>
      <c r="J37" s="129"/>
      <c r="K37" s="129"/>
      <c r="L37" s="126">
        <f>SUM(L35:M36)</f>
        <v>0</v>
      </c>
      <c r="M37" s="127"/>
      <c r="N37" s="3"/>
      <c r="O37" s="31"/>
      <c r="R37" s="83" t="s">
        <v>62</v>
      </c>
    </row>
    <row r="38" spans="1:18" s="80" customFormat="1" ht="12.75" customHeight="1" thickTop="1" x14ac:dyDescent="0.25">
      <c r="A38" s="2"/>
      <c r="B38" s="42"/>
      <c r="C38" s="84" t="s">
        <v>63</v>
      </c>
      <c r="D38" s="84"/>
      <c r="E38" s="84"/>
      <c r="F38" s="84"/>
      <c r="G38" s="84"/>
      <c r="H38" s="84"/>
      <c r="I38" s="84"/>
      <c r="J38" s="84"/>
      <c r="K38" s="84"/>
      <c r="L38" s="84"/>
      <c r="M38" s="82"/>
      <c r="N38" s="42"/>
      <c r="O38" s="31"/>
    </row>
    <row r="39" spans="1:18" s="80" customFormat="1" ht="12.75" customHeight="1" x14ac:dyDescent="0.25">
      <c r="A39" s="2"/>
      <c r="B39" s="42"/>
      <c r="C39" s="85" t="s">
        <v>64</v>
      </c>
      <c r="D39" s="85"/>
      <c r="E39" s="85"/>
      <c r="F39" s="85"/>
      <c r="G39" s="85"/>
      <c r="H39" s="85"/>
      <c r="I39" s="85"/>
      <c r="J39" s="85"/>
      <c r="K39" s="85"/>
      <c r="L39" s="85"/>
      <c r="M39" s="82"/>
      <c r="N39" s="42"/>
      <c r="O39" s="31"/>
    </row>
    <row r="40" spans="1:18" ht="27" customHeight="1" x14ac:dyDescent="0.25">
      <c r="A40" s="2"/>
      <c r="B40" s="3"/>
      <c r="C40" s="130"/>
      <c r="D40" s="131"/>
      <c r="E40" s="131"/>
      <c r="F40" s="131"/>
      <c r="G40" s="131"/>
      <c r="H40" s="131"/>
      <c r="I40" s="131"/>
      <c r="J40" s="131"/>
      <c r="K40" s="131"/>
      <c r="L40" s="131"/>
      <c r="M40" s="33"/>
      <c r="N40" s="3"/>
      <c r="O40" s="31"/>
    </row>
    <row r="41" spans="1:18" ht="21.75" customHeight="1" x14ac:dyDescent="0.25">
      <c r="A41" s="2"/>
      <c r="B41" s="32"/>
      <c r="C41" s="69" t="s">
        <v>50</v>
      </c>
      <c r="D41" s="71">
        <f>L37</f>
        <v>0</v>
      </c>
      <c r="E41" s="70" t="s">
        <v>24</v>
      </c>
      <c r="F41" s="123" t="s">
        <v>14</v>
      </c>
      <c r="G41" s="90"/>
      <c r="H41" s="91"/>
      <c r="I41" s="70" t="s">
        <v>51</v>
      </c>
      <c r="J41" s="123" t="s">
        <v>14</v>
      </c>
      <c r="K41" s="90"/>
      <c r="L41" s="91"/>
      <c r="M41" s="33"/>
      <c r="N41" s="3"/>
      <c r="O41" s="31"/>
    </row>
    <row r="42" spans="1:18" ht="6.75" customHeight="1" x14ac:dyDescent="0.25">
      <c r="A42" s="2"/>
      <c r="B42" s="42"/>
      <c r="C42" s="124"/>
      <c r="D42" s="125"/>
      <c r="E42" s="125"/>
      <c r="F42" s="125"/>
      <c r="G42" s="125"/>
      <c r="H42" s="125"/>
      <c r="I42" s="125"/>
      <c r="J42" s="125"/>
      <c r="K42" s="125"/>
      <c r="L42" s="125"/>
      <c r="M42" s="33"/>
      <c r="N42" s="42"/>
      <c r="O42" s="31"/>
    </row>
    <row r="43" spans="1:18" ht="18" customHeight="1" x14ac:dyDescent="0.25">
      <c r="A43" s="2"/>
      <c r="B43" s="3"/>
      <c r="C43" s="121" t="s">
        <v>57</v>
      </c>
      <c r="D43" s="122"/>
      <c r="E43" s="122"/>
      <c r="F43" s="122"/>
      <c r="G43" s="122"/>
      <c r="H43" s="122"/>
      <c r="I43" s="122"/>
      <c r="J43" s="122"/>
      <c r="K43" s="122"/>
      <c r="L43" s="122"/>
      <c r="M43" s="33"/>
      <c r="N43" s="3"/>
      <c r="O43" s="31"/>
    </row>
    <row r="44" spans="1:18" ht="21" customHeight="1" x14ac:dyDescent="0.25">
      <c r="A44" s="2"/>
      <c r="B44" s="3"/>
      <c r="C44" s="120" t="s">
        <v>14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3"/>
      <c r="O44" s="31"/>
    </row>
    <row r="45" spans="1:18" ht="18" customHeight="1" x14ac:dyDescent="0.25">
      <c r="A45" s="2"/>
      <c r="B45" s="3"/>
      <c r="C45" s="119" t="s">
        <v>25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3"/>
      <c r="O45" s="31"/>
    </row>
    <row r="46" spans="1:18" ht="18.75" customHeight="1" x14ac:dyDescent="0.25">
      <c r="A46" s="2"/>
      <c r="B46" s="3"/>
      <c r="C46" s="119" t="s">
        <v>53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3"/>
      <c r="O46" s="31"/>
    </row>
    <row r="47" spans="1:18" ht="28.5" customHeight="1" x14ac:dyDescent="0.25">
      <c r="A47" s="2"/>
      <c r="B47" s="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"/>
      <c r="O47" s="31"/>
    </row>
    <row r="48" spans="1:18" ht="15.75" customHeight="1" x14ac:dyDescent="0.25">
      <c r="A48" s="2"/>
      <c r="B48" s="3"/>
      <c r="C48" s="139" t="s">
        <v>58</v>
      </c>
      <c r="D48" s="140"/>
      <c r="E48" s="140"/>
      <c r="F48" s="140"/>
      <c r="G48" s="140"/>
      <c r="H48" s="140"/>
      <c r="I48" s="140"/>
      <c r="J48" s="140"/>
      <c r="K48" s="140"/>
      <c r="L48" s="141"/>
      <c r="M48" s="35"/>
      <c r="N48" s="36"/>
      <c r="O48" s="31"/>
    </row>
    <row r="49" spans="1:15" ht="27.75" customHeight="1" x14ac:dyDescent="0.25">
      <c r="A49" s="2"/>
      <c r="B49" s="32"/>
      <c r="C49" s="142"/>
      <c r="D49" s="143"/>
      <c r="E49" s="143"/>
      <c r="F49" s="143"/>
      <c r="G49" s="143"/>
      <c r="H49" s="143"/>
      <c r="I49" s="143"/>
      <c r="J49" s="143"/>
      <c r="K49" s="143"/>
      <c r="L49" s="143"/>
      <c r="M49" s="37"/>
      <c r="N49" s="36"/>
      <c r="O49" s="31"/>
    </row>
    <row r="50" spans="1:15" ht="3" customHeight="1" x14ac:dyDescent="0.25">
      <c r="A50" s="2"/>
      <c r="B50" s="3"/>
      <c r="C50" s="148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36"/>
      <c r="O50" s="31"/>
    </row>
    <row r="51" spans="1:15" ht="17.25" customHeight="1" x14ac:dyDescent="0.25">
      <c r="A51" s="2"/>
      <c r="B51" s="3"/>
      <c r="C51" s="149" t="s">
        <v>54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36"/>
      <c r="O51" s="31"/>
    </row>
    <row r="52" spans="1:15" ht="12" customHeight="1" x14ac:dyDescent="0.25">
      <c r="A52" s="2"/>
      <c r="B52" s="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6"/>
      <c r="O52" s="31"/>
    </row>
    <row r="53" spans="1:15" ht="15.75" customHeight="1" x14ac:dyDescent="0.25">
      <c r="A53" s="2"/>
      <c r="B53" s="3"/>
      <c r="C53" s="150" t="s">
        <v>26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36"/>
      <c r="O53" s="31"/>
    </row>
    <row r="54" spans="1:15" ht="33.75" customHeight="1" x14ac:dyDescent="0.25">
      <c r="A54" s="2"/>
      <c r="B54" s="3"/>
      <c r="C54" s="151"/>
      <c r="D54" s="87"/>
      <c r="E54" s="87"/>
      <c r="F54" s="87"/>
      <c r="G54" s="87"/>
      <c r="H54" s="87"/>
      <c r="I54" s="87"/>
      <c r="J54" s="87"/>
      <c r="K54" s="87"/>
      <c r="L54" s="87"/>
      <c r="M54" s="39"/>
      <c r="N54" s="36"/>
      <c r="O54" s="31"/>
    </row>
    <row r="55" spans="1:15" ht="19.5" customHeight="1" x14ac:dyDescent="0.25">
      <c r="A55" s="2"/>
      <c r="B55" s="3"/>
      <c r="C55" s="152" t="s">
        <v>27</v>
      </c>
      <c r="D55" s="146"/>
      <c r="E55" s="146"/>
      <c r="F55" s="146"/>
      <c r="G55" s="146"/>
      <c r="H55" s="146"/>
      <c r="I55" s="146"/>
      <c r="J55" s="146"/>
      <c r="K55" s="146"/>
      <c r="L55" s="147"/>
      <c r="M55" s="39"/>
      <c r="N55" s="36"/>
      <c r="O55" s="31"/>
    </row>
    <row r="56" spans="1:15" ht="36" customHeight="1" x14ac:dyDescent="0.25">
      <c r="A56" s="2"/>
      <c r="B56" s="3"/>
      <c r="N56" s="36"/>
      <c r="O56" s="31"/>
    </row>
    <row r="57" spans="1:15" ht="49.5" customHeight="1" x14ac:dyDescent="0.25">
      <c r="A57" s="2"/>
      <c r="B57" s="3"/>
      <c r="D57" s="40" t="s">
        <v>28</v>
      </c>
      <c r="E57" s="153">
        <f ca="1">TODAY()</f>
        <v>44610</v>
      </c>
      <c r="F57" s="154"/>
      <c r="H57" s="144" t="s">
        <v>29</v>
      </c>
      <c r="I57" s="87"/>
      <c r="J57" s="145"/>
      <c r="K57" s="146"/>
      <c r="L57" s="147"/>
      <c r="M57" s="41"/>
      <c r="N57" s="36"/>
      <c r="O57" s="31"/>
    </row>
    <row r="58" spans="1:15" ht="12.75" customHeight="1" x14ac:dyDescent="0.25">
      <c r="A58" s="2"/>
      <c r="B58" s="3"/>
      <c r="C58" s="3"/>
      <c r="D58" s="3"/>
      <c r="E58" s="42"/>
      <c r="F58" s="42"/>
      <c r="G58" s="3"/>
      <c r="H58" s="3"/>
      <c r="I58" s="3"/>
      <c r="J58" s="42"/>
      <c r="K58" s="42"/>
      <c r="L58" s="42"/>
      <c r="M58" s="3"/>
      <c r="N58" s="36"/>
      <c r="O58" s="31"/>
    </row>
    <row r="59" spans="1:15" ht="8.25" customHeight="1" x14ac:dyDescent="0.25">
      <c r="A59" s="1"/>
    </row>
  </sheetData>
  <sheetProtection algorithmName="SHA-512" hashValue="pApbG/W9xImiyT290gZ0kvukvFz0KyWoB6DBCQ53B2ulaM5DLB+lSe/SX5tZzojMWl4FNhZJ+yUKngFw047EqQ==" saltValue="fhbGb8SN9LqlagfzrtZMtg==" spinCount="100000" sheet="1" objects="1" scenarios="1"/>
  <mergeCells count="70">
    <mergeCell ref="L36:M36"/>
    <mergeCell ref="D31:H31"/>
    <mergeCell ref="I31:J31"/>
    <mergeCell ref="K31:L31"/>
    <mergeCell ref="C32:M32"/>
    <mergeCell ref="C33:M33"/>
    <mergeCell ref="C34:I34"/>
    <mergeCell ref="L34:M34"/>
    <mergeCell ref="C46:M46"/>
    <mergeCell ref="C48:L48"/>
    <mergeCell ref="C49:L49"/>
    <mergeCell ref="H57:I57"/>
    <mergeCell ref="J57:L57"/>
    <mergeCell ref="C50:M50"/>
    <mergeCell ref="C51:M51"/>
    <mergeCell ref="C53:M53"/>
    <mergeCell ref="C54:L54"/>
    <mergeCell ref="C55:L55"/>
    <mergeCell ref="E57:F57"/>
    <mergeCell ref="D11:E11"/>
    <mergeCell ref="F11:G11"/>
    <mergeCell ref="H11:J11"/>
    <mergeCell ref="C12:M12"/>
    <mergeCell ref="C45:M45"/>
    <mergeCell ref="C44:M44"/>
    <mergeCell ref="C43:L43"/>
    <mergeCell ref="J41:L41"/>
    <mergeCell ref="C42:L42"/>
    <mergeCell ref="F41:H41"/>
    <mergeCell ref="L37:M37"/>
    <mergeCell ref="C37:K37"/>
    <mergeCell ref="C40:L40"/>
    <mergeCell ref="C35:I35"/>
    <mergeCell ref="L35:M35"/>
    <mergeCell ref="C36:I36"/>
    <mergeCell ref="D4:D7"/>
    <mergeCell ref="K4:K7"/>
    <mergeCell ref="C8:M8"/>
    <mergeCell ref="C9:L9"/>
    <mergeCell ref="E4:J4"/>
    <mergeCell ref="E5:J5"/>
    <mergeCell ref="E6:J6"/>
    <mergeCell ref="C29:I29"/>
    <mergeCell ref="J29:L29"/>
    <mergeCell ref="C13:I13"/>
    <mergeCell ref="J13:L13"/>
    <mergeCell ref="C14:M14"/>
    <mergeCell ref="D15:L15"/>
    <mergeCell ref="C16:M16"/>
    <mergeCell ref="F17:L17"/>
    <mergeCell ref="C18:M18"/>
    <mergeCell ref="D19:F19"/>
    <mergeCell ref="G19:H19"/>
    <mergeCell ref="I19:L19"/>
    <mergeCell ref="C38:L38"/>
    <mergeCell ref="C39:L39"/>
    <mergeCell ref="C30:M30"/>
    <mergeCell ref="C20:M20"/>
    <mergeCell ref="D21:J21"/>
    <mergeCell ref="C22:L22"/>
    <mergeCell ref="C23:M23"/>
    <mergeCell ref="C24:G24"/>
    <mergeCell ref="H24:K24"/>
    <mergeCell ref="C25:G25"/>
    <mergeCell ref="H25:K25"/>
    <mergeCell ref="C26:L26"/>
    <mergeCell ref="D27:E27"/>
    <mergeCell ref="F27:G27"/>
    <mergeCell ref="H27:J27"/>
    <mergeCell ref="C28:L28"/>
  </mergeCells>
  <phoneticPr fontId="56" type="noConversion"/>
  <conditionalFormatting sqref="E41">
    <cfRule type="expression" dxfId="1" priority="2">
      <formula>$K$36+#REF!&gt;0</formula>
    </cfRule>
  </conditionalFormatting>
  <conditionalFormatting sqref="D41">
    <cfRule type="expression" dxfId="0" priority="1">
      <formula>$K$36+#REF!&gt;0</formula>
    </cfRule>
  </conditionalFormatting>
  <printOptions horizontalCentered="1"/>
  <pageMargins left="0" right="0" top="0.39370078740157483" bottom="0" header="0" footer="0"/>
  <pageSetup paperSize="9" scale="72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B4"/>
  <sheetViews>
    <sheetView workbookViewId="0">
      <pane xSplit="9" topLeftCell="R1" activePane="topRight" state="frozen"/>
      <selection pane="topRight" activeCell="Y15" sqref="Y15"/>
    </sheetView>
  </sheetViews>
  <sheetFormatPr baseColWidth="10" defaultColWidth="14.42578125" defaultRowHeight="15" customHeight="1" x14ac:dyDescent="0.25"/>
  <cols>
    <col min="1" max="1" width="11.28515625" customWidth="1"/>
    <col min="5" max="5" width="6.42578125" customWidth="1"/>
    <col min="9" max="9" width="6.140625" customWidth="1"/>
    <col min="10" max="10" width="10.28515625" customWidth="1"/>
    <col min="11" max="11" width="5.85546875" customWidth="1"/>
    <col min="12" max="12" width="7" customWidth="1"/>
    <col min="13" max="13" width="5.85546875" customWidth="1"/>
    <col min="14" max="14" width="8" customWidth="1"/>
    <col min="15" max="15" width="11.28515625" customWidth="1"/>
    <col min="16" max="16" width="8.28515625" customWidth="1"/>
    <col min="20" max="20" width="20.7109375" customWidth="1"/>
    <col min="23" max="23" width="13.7109375" customWidth="1"/>
    <col min="24" max="24" width="27" customWidth="1"/>
    <col min="25" max="25" width="27.140625" customWidth="1"/>
    <col min="26" max="26" width="4.42578125" customWidth="1"/>
    <col min="27" max="27" width="8" customWidth="1"/>
    <col min="28" max="28" width="20.7109375" customWidth="1"/>
  </cols>
  <sheetData>
    <row r="1" spans="1:28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customHeight="1" x14ac:dyDescent="0.25">
      <c r="A2" s="43" t="s">
        <v>30</v>
      </c>
      <c r="B2" s="44" t="s">
        <v>31</v>
      </c>
      <c r="C2" s="44" t="s">
        <v>32</v>
      </c>
      <c r="D2" s="45" t="s">
        <v>33</v>
      </c>
      <c r="E2" s="46" t="s">
        <v>34</v>
      </c>
      <c r="F2" s="47" t="s">
        <v>35</v>
      </c>
      <c r="G2" s="44" t="s">
        <v>32</v>
      </c>
      <c r="H2" s="45" t="s">
        <v>33</v>
      </c>
      <c r="I2" s="48" t="s">
        <v>34</v>
      </c>
      <c r="J2" s="49" t="s">
        <v>22</v>
      </c>
      <c r="K2" s="162" t="s">
        <v>36</v>
      </c>
      <c r="L2" s="163"/>
      <c r="M2" s="162" t="s">
        <v>37</v>
      </c>
      <c r="N2" s="163"/>
      <c r="O2" s="50" t="s">
        <v>23</v>
      </c>
      <c r="P2" s="51" t="s">
        <v>38</v>
      </c>
      <c r="Q2" s="44" t="s">
        <v>39</v>
      </c>
      <c r="R2" s="72" t="s">
        <v>52</v>
      </c>
      <c r="S2" s="52" t="s">
        <v>40</v>
      </c>
      <c r="T2" s="47" t="s">
        <v>41</v>
      </c>
      <c r="U2" s="44" t="s">
        <v>42</v>
      </c>
      <c r="V2" s="47" t="s">
        <v>43</v>
      </c>
      <c r="W2" s="44" t="s">
        <v>44</v>
      </c>
      <c r="X2" s="44" t="s">
        <v>45</v>
      </c>
      <c r="Y2" s="44" t="s">
        <v>46</v>
      </c>
      <c r="Z2" s="53" t="s">
        <v>47</v>
      </c>
      <c r="AA2" s="54" t="s">
        <v>48</v>
      </c>
      <c r="AB2" s="44" t="s">
        <v>49</v>
      </c>
    </row>
    <row r="3" spans="1:28" ht="15" customHeight="1" x14ac:dyDescent="0.25">
      <c r="A3" s="55">
        <f ca="1">'Inscription au Rassemblement'!E57</f>
        <v>44610</v>
      </c>
      <c r="B3" s="56" t="str">
        <f>'Inscription au Rassemblement'!D11</f>
        <v xml:space="preserve"> </v>
      </c>
      <c r="C3" s="56">
        <f>'Inscription au Rassemblement'!H11</f>
        <v>0</v>
      </c>
      <c r="D3" s="56">
        <f>'Inscription au Rassemblement'!J13</f>
        <v>0</v>
      </c>
      <c r="E3" s="57">
        <f>'Inscription au Rassemblement'!L21</f>
        <v>0</v>
      </c>
      <c r="F3" s="58" t="str">
        <f>'Inscription au Rassemblement'!D27</f>
        <v xml:space="preserve"> </v>
      </c>
      <c r="G3" s="56" t="str">
        <f>'Inscription au Rassemblement'!H27</f>
        <v xml:space="preserve"> </v>
      </c>
      <c r="H3" s="56" t="str">
        <f>'Inscription au Rassemblement'!J29</f>
        <v xml:space="preserve">  </v>
      </c>
      <c r="I3" s="59" t="str">
        <f>'Inscription au Rassemblement'!L27</f>
        <v xml:space="preserve"> </v>
      </c>
      <c r="J3" s="60" t="e">
        <f>M3+#REF!+#REF!</f>
        <v>#REF!</v>
      </c>
      <c r="K3" s="61">
        <f>'Inscription au Rassemblement'!K35</f>
        <v>0</v>
      </c>
      <c r="L3" s="62">
        <f>'Inscription au Rassemblement'!L35</f>
        <v>0</v>
      </c>
      <c r="M3" s="61">
        <f>'Inscription au Rassemblement'!K36</f>
        <v>0</v>
      </c>
      <c r="N3" s="63">
        <f>'Inscription au Rassemblement'!L36</f>
        <v>0</v>
      </c>
      <c r="O3" s="64">
        <f>'Inscription au Rassemblement'!L37</f>
        <v>0</v>
      </c>
      <c r="P3" s="61"/>
      <c r="Q3" s="61" t="str">
        <f>'Inscription au Rassemblement'!J41</f>
        <v xml:space="preserve"> </v>
      </c>
      <c r="R3" s="73" t="str">
        <f>'Inscription au Rassemblement'!F41</f>
        <v xml:space="preserve"> </v>
      </c>
      <c r="S3" s="65"/>
      <c r="T3" s="58" t="str">
        <f>'Inscription au Rassemblement'!D31</f>
        <v xml:space="preserve"> </v>
      </c>
      <c r="U3" s="56" t="str">
        <f>'Inscription au Rassemblement'!K31</f>
        <v xml:space="preserve"> </v>
      </c>
      <c r="V3" s="66">
        <f>'Inscription au Rassemblement'!D19</f>
        <v>0</v>
      </c>
      <c r="W3" s="67">
        <f>'Inscription au Rassemblement'!I19</f>
        <v>0</v>
      </c>
      <c r="X3" s="56">
        <f>'Inscription au Rassemblement'!D21</f>
        <v>0</v>
      </c>
      <c r="Y3" s="56">
        <f>'Inscription au Rassemblement'!D15</f>
        <v>0</v>
      </c>
      <c r="Z3" s="61"/>
      <c r="AA3" s="68">
        <f>'Inscription au Rassemblement'!D17</f>
        <v>0</v>
      </c>
      <c r="AB3" s="56">
        <f>'Inscription au Rassemblement'!F17</f>
        <v>0</v>
      </c>
    </row>
    <row r="4" spans="1:28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</sheetData>
  <mergeCells count="2">
    <mergeCell ref="K2:L2"/>
    <mergeCell ref="M2:N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Inscription au Rassemblement</vt:lpstr>
      <vt:lpstr>Enregistrement</vt:lpstr>
      <vt:lpstr>'Inscription au Rassemblement'!Zone_d_impression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Gérard CRINQUANT</dc:creator>
  <cp:lastModifiedBy>Gérard CRINQUANT</cp:lastModifiedBy>
  <cp:lastPrinted>2022-02-18T23:00:34Z</cp:lastPrinted>
  <dcterms:created xsi:type="dcterms:W3CDTF">2021-12-06T13:16:07Z</dcterms:created>
  <dcterms:modified xsi:type="dcterms:W3CDTF">2022-02-18T23:01:25Z</dcterms:modified>
</cp:coreProperties>
</file>